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ayettekyschools-my.sharepoint.com/personal/natalee_feese_fayette_kyschools_us/Documents/Placement Exam Testing/"/>
    </mc:Choice>
  </mc:AlternateContent>
  <xr:revisionPtr revIDLastSave="0" documentId="8_{90855859-C894-4C72-823F-717A887A9A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1" l="1"/>
  <c r="C41" i="1"/>
  <c r="C38" i="1"/>
  <c r="C39" i="1"/>
  <c r="C40" i="1"/>
  <c r="C37" i="1"/>
  <c r="C3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2" i="1"/>
</calcChain>
</file>

<file path=xl/sharedStrings.xml><?xml version="1.0" encoding="utf-8"?>
<sst xmlns="http://schemas.openxmlformats.org/spreadsheetml/2006/main" count="124" uniqueCount="111">
  <si>
    <t>Prob #</t>
  </si>
  <si>
    <t>% CORRECT</t>
  </si>
  <si>
    <t>BONUS</t>
  </si>
  <si>
    <t>conceptual understanding of fractions: identify what fractional part of a figure is shaded when the figure is divided into different sized pieces</t>
  </si>
  <si>
    <t>ordering decimals to the ten thousandths place</t>
  </si>
  <si>
    <t>Ordering: relationships between fractions and decimals</t>
  </si>
  <si>
    <t>Equivalence between fractions, fractions in simplest form and decimals</t>
  </si>
  <si>
    <t>Know and apply multiples, factors, odd, even, composite, prime numbers</t>
  </si>
  <si>
    <t>Conceptual understanding of decimals: identify what decimal amount is shaded on a ten by ten grid</t>
  </si>
  <si>
    <t>Relationship between angles in a triangle; sum always 180 degrees</t>
  </si>
  <si>
    <t>faces, edges, and vertices of prisms</t>
  </si>
  <si>
    <t>measure to 1/8 inch</t>
  </si>
  <si>
    <t>understand the difference between parallel and perpendicular lines</t>
  </si>
  <si>
    <t>find mean &amp; mode of a set of data</t>
  </si>
  <si>
    <t>Identify probability of landing on labeled sections of a spinner</t>
  </si>
  <si>
    <t>Solve a one-step equation</t>
  </si>
  <si>
    <t>Find a specific term in a growing sequence</t>
  </si>
  <si>
    <t>TOPIC</t>
  </si>
  <si>
    <t>Order fractions, decimals and percents</t>
  </si>
  <si>
    <t>Apply concept of ratio</t>
  </si>
  <si>
    <t>understand the result of multiplying by a number less than one</t>
  </si>
  <si>
    <t>Apply additon and subtraction of fractions with unlike denominators</t>
  </si>
  <si>
    <t>understand the concept of the sum of positive and negative numbers modeled with integer chips</t>
  </si>
  <si>
    <t>Apply finding differences in temperatures above and below zero</t>
  </si>
  <si>
    <t>substitute a value for a variable and solve exponents</t>
  </si>
  <si>
    <t>apply whole number computation in multi-step real world problems</t>
  </si>
  <si>
    <t>Apply area and perimeter of a rectangle</t>
  </si>
  <si>
    <t>apply area of a triangle formula</t>
  </si>
  <si>
    <t>apply probability to real world situations</t>
  </si>
  <si>
    <t>translate problem solving situation into an equation with a variable.</t>
  </si>
  <si>
    <t>match a line plot with the correct data</t>
  </si>
  <si>
    <t>find the median in a set of data in a stem and leaf plot</t>
  </si>
  <si>
    <t>Apply order of operations with whole numbers including parenthesis without a calculator</t>
  </si>
  <si>
    <t>Subtract a decimal amount from a whole number without a calculator</t>
  </si>
  <si>
    <t>Add fractions with unlike denominators</t>
  </si>
  <si>
    <t>Multiply a whole number and a decimal without a calculator</t>
  </si>
  <si>
    <t>Express a  fraction in simplest form without a calculator</t>
  </si>
  <si>
    <t>Express a fraction as a decimal without a calculator</t>
  </si>
  <si>
    <t>Express a fraction as a percent without a calculator</t>
  </si>
  <si>
    <t>Real world problem solving</t>
  </si>
  <si>
    <t>Common Core Correlations</t>
  </si>
  <si>
    <t>4.NF.1</t>
  </si>
  <si>
    <t>5.NBT.3b</t>
  </si>
  <si>
    <t>4.NF.2 and 4.NF.6</t>
  </si>
  <si>
    <t>4.OA.4</t>
  </si>
  <si>
    <t>4.NF.6</t>
  </si>
  <si>
    <t>5.MD.2</t>
  </si>
  <si>
    <t>4.G.1</t>
  </si>
  <si>
    <t>7.SP.7</t>
  </si>
  <si>
    <t>6.EE.7</t>
  </si>
  <si>
    <t>5.OA.3</t>
  </si>
  <si>
    <t>6.NS.7</t>
  </si>
  <si>
    <t>6.SP.5</t>
  </si>
  <si>
    <t>6.RP.3</t>
  </si>
  <si>
    <t>5.NBT.7</t>
  </si>
  <si>
    <t>5.NF.2</t>
  </si>
  <si>
    <t>7.NS.1</t>
  </si>
  <si>
    <t>6.EE.2</t>
  </si>
  <si>
    <t>6.G.1</t>
  </si>
  <si>
    <t>6.EE.6</t>
  </si>
  <si>
    <t>6.SP.1</t>
  </si>
  <si>
    <t>4.NF.2 and 5.NBT.3b</t>
  </si>
  <si>
    <t>5.OA.1</t>
  </si>
  <si>
    <t>5.NF.1</t>
  </si>
  <si>
    <t>4.NF.5</t>
  </si>
  <si>
    <t>5.G.2</t>
  </si>
  <si>
    <t>Locating a point on the coordinate plane</t>
  </si>
  <si>
    <t>Volume of a Prism</t>
  </si>
  <si>
    <t>5.MD.5b</t>
  </si>
  <si>
    <t>6.EE.9</t>
  </si>
  <si>
    <t>Find a specific  pattern in a sequence</t>
  </si>
  <si>
    <t>Adding Fractions (mixed numbers) with unlike denominators</t>
  </si>
  <si>
    <t>Percent of a Number</t>
  </si>
  <si>
    <t xml:space="preserve"> got it correct</t>
  </si>
  <si>
    <t>Answer</t>
  </si>
  <si>
    <t>A: 1/16</t>
  </si>
  <si>
    <t>C</t>
  </si>
  <si>
    <t>B; 1.00</t>
  </si>
  <si>
    <t>D; all equivalent</t>
  </si>
  <si>
    <t>D; 21</t>
  </si>
  <si>
    <t>C; 0.12</t>
  </si>
  <si>
    <r>
      <t>C;  40</t>
    </r>
    <r>
      <rPr>
        <sz val="8"/>
        <rFont val="Arial"/>
        <family val="2"/>
      </rPr>
      <t xml:space="preserve"> degrees</t>
    </r>
  </si>
  <si>
    <t>B</t>
  </si>
  <si>
    <t>C; 1 7/8 in.</t>
  </si>
  <si>
    <t>B; perpendicular</t>
  </si>
  <si>
    <t>C; 5/8</t>
  </si>
  <si>
    <t>D; n=39</t>
  </si>
  <si>
    <t>C; 36</t>
  </si>
  <si>
    <t>A</t>
  </si>
  <si>
    <t>D; 12</t>
  </si>
  <si>
    <t>A; &lt;250</t>
  </si>
  <si>
    <t>B; 4 1/4 oz</t>
  </si>
  <si>
    <t>B; 7</t>
  </si>
  <si>
    <t>B; 98 sq. cm</t>
  </si>
  <si>
    <t xml:space="preserve">D; 1/4 </t>
  </si>
  <si>
    <t>D; 53</t>
  </si>
  <si>
    <t>11/12ths</t>
  </si>
  <si>
    <t>1/4th</t>
  </si>
  <si>
    <t>90 ft</t>
  </si>
  <si>
    <t>5.G.3 and 4.MD.7</t>
  </si>
  <si>
    <t>5.MD.3</t>
  </si>
  <si>
    <t># incorrect out of ___ students</t>
  </si>
  <si>
    <t>D;  (7,1)</t>
  </si>
  <si>
    <t>C; 10, 7, 15</t>
  </si>
  <si>
    <t xml:space="preserve">C; </t>
  </si>
  <si>
    <r>
      <t xml:space="preserve">A; </t>
    </r>
    <r>
      <rPr>
        <sz val="8"/>
        <rFont val="Arial"/>
        <family val="2"/>
      </rPr>
      <t>Mean is 81, Mode is 86</t>
    </r>
  </si>
  <si>
    <r>
      <t>B; LCD:12; 5</t>
    </r>
    <r>
      <rPr>
        <sz val="10"/>
        <rFont val="Calibri"/>
        <family val="2"/>
      </rPr>
      <t>⅔</t>
    </r>
  </si>
  <si>
    <t>C; N+2</t>
  </si>
  <si>
    <t>D; 149</t>
  </si>
  <si>
    <t>D; 151 deg</t>
  </si>
  <si>
    <t>A; 3.84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</si>
</sst>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53">
    <xf numFmtId="0" fontId="0" fillId="0" borderId="0" xfId="0"/>
    <xf numFmtId="0" fontId="1" fillId="0" borderId="1" xfId="5" applyBorder="1" applyAlignment="1">
      <alignment horizontal="center" wrapText="1"/>
    </xf>
    <xf numFmtId="0" fontId="4" fillId="0" borderId="1" xfId="6" applyFont="1" applyBorder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1" xfId="7" applyBorder="1" applyAlignment="1">
      <alignment horizontal="center" wrapText="1"/>
    </xf>
    <xf numFmtId="0" fontId="3" fillId="0" borderId="1" xfId="7" applyFont="1" applyBorder="1" applyAlignment="1">
      <alignment horizontal="center" wrapText="1"/>
    </xf>
    <xf numFmtId="0" fontId="3" fillId="0" borderId="1" xfId="1" applyBorder="1" applyAlignment="1">
      <alignment horizontal="center" wrapText="1"/>
    </xf>
    <xf numFmtId="1" fontId="3" fillId="0" borderId="1" xfId="1" applyNumberFormat="1" applyFont="1" applyBorder="1" applyAlignment="1">
      <alignment horizontal="center" wrapText="1"/>
    </xf>
    <xf numFmtId="0" fontId="1" fillId="0" borderId="2" xfId="5" applyBorder="1" applyAlignment="1">
      <alignment horizontal="center" wrapText="1"/>
    </xf>
    <xf numFmtId="0" fontId="4" fillId="0" borderId="2" xfId="6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3" fillId="0" borderId="2" xfId="1" applyBorder="1" applyAlignment="1">
      <alignment horizontal="center" wrapText="1"/>
    </xf>
    <xf numFmtId="1" fontId="3" fillId="0" borderId="2" xfId="1" applyNumberFormat="1" applyBorder="1" applyAlignment="1">
      <alignment horizontal="center" wrapText="1"/>
    </xf>
    <xf numFmtId="0" fontId="3" fillId="0" borderId="3" xfId="2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7" fillId="0" borderId="0" xfId="0" applyFont="1" applyAlignment="1">
      <alignment horizontal="left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1" fillId="0" borderId="4" xfId="5" applyBorder="1" applyAlignment="1">
      <alignment horizontal="center" wrapText="1"/>
    </xf>
    <xf numFmtId="0" fontId="4" fillId="0" borderId="4" xfId="6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2" fillId="0" borderId="5" xfId="4" applyFont="1" applyBorder="1" applyAlignment="1">
      <alignment horizontal="center" wrapText="1"/>
    </xf>
    <xf numFmtId="0" fontId="5" fillId="0" borderId="5" xfId="4" applyFont="1" applyBorder="1" applyAlignment="1">
      <alignment horizontal="center" wrapText="1"/>
    </xf>
    <xf numFmtId="0" fontId="2" fillId="0" borderId="5" xfId="3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4" xfId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3" fillId="0" borderId="3" xfId="7" applyBorder="1" applyAlignment="1">
      <alignment horizontal="center" wrapText="1"/>
    </xf>
    <xf numFmtId="0" fontId="3" fillId="0" borderId="2" xfId="7" applyBorder="1" applyAlignment="1">
      <alignment horizontal="center" wrapText="1"/>
    </xf>
    <xf numFmtId="0" fontId="3" fillId="0" borderId="2" xfId="7" applyFont="1" applyBorder="1" applyAlignment="1">
      <alignment horizontal="center" wrapText="1"/>
    </xf>
    <xf numFmtId="0" fontId="3" fillId="0" borderId="3" xfId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6" fontId="3" fillId="0" borderId="1" xfId="0" applyNumberFormat="1" applyFont="1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5" xfId="4" applyFont="1" applyBorder="1" applyAlignment="1">
      <alignment horizontal="center" wrapText="1"/>
    </xf>
    <xf numFmtId="0" fontId="0" fillId="0" borderId="1" xfId="0" applyBorder="1" applyAlignment="1">
      <alignment horizontal="left" wrapText="1"/>
    </xf>
  </cellXfs>
  <cellStyles count="8">
    <cellStyle name="Normal" xfId="0" builtinId="0"/>
    <cellStyle name="Normal 10" xfId="1" xr:uid="{00000000-0005-0000-0000-000001000000}"/>
    <cellStyle name="Normal 11" xfId="2" xr:uid="{00000000-0005-0000-0000-000002000000}"/>
    <cellStyle name="Normal 2" xfId="3" xr:uid="{00000000-0005-0000-0000-000003000000}"/>
    <cellStyle name="Normal 3" xfId="4" xr:uid="{00000000-0005-0000-0000-000004000000}"/>
    <cellStyle name="Normal 4" xfId="5" xr:uid="{00000000-0005-0000-0000-000005000000}"/>
    <cellStyle name="Normal 6" xfId="6" xr:uid="{00000000-0005-0000-0000-000006000000}"/>
    <cellStyle name="Normal 9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10</xdr:row>
          <xdr:rowOff>47625</xdr:rowOff>
        </xdr:from>
        <xdr:to>
          <xdr:col>3</xdr:col>
          <xdr:colOff>733425</xdr:colOff>
          <xdr:row>10</xdr:row>
          <xdr:rowOff>200025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topLeftCell="A17" workbookViewId="0">
      <selection activeCell="D40" sqref="D40"/>
    </sheetView>
  </sheetViews>
  <sheetFormatPr defaultRowHeight="18.75" x14ac:dyDescent="0.3"/>
  <cols>
    <col min="2" max="2" width="9.140625" style="3"/>
    <col min="3" max="4" width="11.7109375" style="4" customWidth="1"/>
    <col min="5" max="5" width="20.85546875" style="22" customWidth="1"/>
    <col min="6" max="6" width="30" style="16" customWidth="1"/>
  </cols>
  <sheetData>
    <row r="1" spans="1:6" ht="42.95" customHeight="1" thickBot="1" x14ac:dyDescent="0.3">
      <c r="A1" s="27" t="s">
        <v>0</v>
      </c>
      <c r="B1" s="51" t="s">
        <v>101</v>
      </c>
      <c r="C1" s="28" t="s">
        <v>1</v>
      </c>
      <c r="D1" s="49" t="s">
        <v>74</v>
      </c>
      <c r="E1" s="27" t="s">
        <v>40</v>
      </c>
      <c r="F1" s="29" t="s">
        <v>17</v>
      </c>
    </row>
    <row r="2" spans="1:6" ht="60.75" thickTop="1" x14ac:dyDescent="0.3">
      <c r="A2" s="23">
        <v>1</v>
      </c>
      <c r="B2" s="24"/>
      <c r="C2" s="25">
        <f>ROUND((74-B2)/74,2)*100</f>
        <v>100</v>
      </c>
      <c r="D2" s="45" t="s">
        <v>75</v>
      </c>
      <c r="E2" s="26" t="s">
        <v>41</v>
      </c>
      <c r="F2" s="50" t="s">
        <v>3</v>
      </c>
    </row>
    <row r="3" spans="1:6" ht="27" x14ac:dyDescent="0.3">
      <c r="A3" s="1">
        <v>2</v>
      </c>
      <c r="B3" s="2"/>
      <c r="C3" s="25">
        <f t="shared" ref="C3:C35" si="0">ROUND((74-B3)/74,2)*100</f>
        <v>100</v>
      </c>
      <c r="D3" s="41" t="s">
        <v>76</v>
      </c>
      <c r="E3" s="19" t="s">
        <v>42</v>
      </c>
      <c r="F3" s="15" t="s">
        <v>4</v>
      </c>
    </row>
    <row r="4" spans="1:6" ht="27" x14ac:dyDescent="0.3">
      <c r="A4" s="1">
        <v>3</v>
      </c>
      <c r="B4" s="2"/>
      <c r="C4" s="25">
        <f t="shared" si="0"/>
        <v>100</v>
      </c>
      <c r="D4" s="39" t="s">
        <v>77</v>
      </c>
      <c r="E4" s="19" t="s">
        <v>61</v>
      </c>
      <c r="F4" s="15" t="s">
        <v>5</v>
      </c>
    </row>
    <row r="5" spans="1:6" ht="39.75" x14ac:dyDescent="0.3">
      <c r="A5" s="1">
        <v>4</v>
      </c>
      <c r="B5" s="2"/>
      <c r="C5" s="25">
        <f t="shared" si="0"/>
        <v>100</v>
      </c>
      <c r="D5" s="40" t="s">
        <v>78</v>
      </c>
      <c r="E5" s="19" t="s">
        <v>43</v>
      </c>
      <c r="F5" s="15" t="s">
        <v>6</v>
      </c>
    </row>
    <row r="6" spans="1:6" ht="39.75" x14ac:dyDescent="0.3">
      <c r="A6" s="1">
        <v>5</v>
      </c>
      <c r="B6" s="2"/>
      <c r="C6" s="25">
        <f t="shared" si="0"/>
        <v>100</v>
      </c>
      <c r="D6" s="15" t="s">
        <v>79</v>
      </c>
      <c r="E6" s="19" t="s">
        <v>44</v>
      </c>
      <c r="F6" s="15" t="s">
        <v>7</v>
      </c>
    </row>
    <row r="7" spans="1:6" ht="49.5" x14ac:dyDescent="0.3">
      <c r="A7" s="1">
        <v>6</v>
      </c>
      <c r="B7" s="2"/>
      <c r="C7" s="25">
        <f t="shared" si="0"/>
        <v>100</v>
      </c>
      <c r="D7" s="15" t="s">
        <v>80</v>
      </c>
      <c r="E7" s="19" t="s">
        <v>45</v>
      </c>
      <c r="F7" s="40" t="s">
        <v>8</v>
      </c>
    </row>
    <row r="8" spans="1:6" ht="27" x14ac:dyDescent="0.3">
      <c r="A8" s="1">
        <v>7</v>
      </c>
      <c r="B8" s="2"/>
      <c r="C8" s="25">
        <f t="shared" si="0"/>
        <v>100</v>
      </c>
      <c r="D8" s="15" t="s">
        <v>81</v>
      </c>
      <c r="E8" s="19" t="s">
        <v>99</v>
      </c>
      <c r="F8" s="15" t="s">
        <v>9</v>
      </c>
    </row>
    <row r="9" spans="1:6" ht="27" x14ac:dyDescent="0.3">
      <c r="A9" s="1">
        <v>8</v>
      </c>
      <c r="B9" s="2"/>
      <c r="C9" s="25">
        <f t="shared" si="0"/>
        <v>100</v>
      </c>
      <c r="D9" s="15" t="s">
        <v>102</v>
      </c>
      <c r="E9" s="19" t="s">
        <v>65</v>
      </c>
      <c r="F9" s="15" t="s">
        <v>66</v>
      </c>
    </row>
    <row r="10" spans="1:6" ht="27" x14ac:dyDescent="0.3">
      <c r="A10" s="1">
        <v>9</v>
      </c>
      <c r="B10" s="2"/>
      <c r="C10" s="25">
        <f t="shared" si="0"/>
        <v>100</v>
      </c>
      <c r="D10" s="39" t="s">
        <v>103</v>
      </c>
      <c r="E10" s="19" t="s">
        <v>100</v>
      </c>
      <c r="F10" s="15" t="s">
        <v>10</v>
      </c>
    </row>
    <row r="11" spans="1:6" x14ac:dyDescent="0.3">
      <c r="A11" s="1">
        <v>10</v>
      </c>
      <c r="B11" s="2"/>
      <c r="C11" s="25">
        <f t="shared" si="0"/>
        <v>100</v>
      </c>
      <c r="D11" s="52" t="s">
        <v>104</v>
      </c>
      <c r="E11" s="19" t="s">
        <v>68</v>
      </c>
      <c r="F11" s="15" t="s">
        <v>67</v>
      </c>
    </row>
    <row r="12" spans="1:6" x14ac:dyDescent="0.3">
      <c r="A12" s="1">
        <v>11</v>
      </c>
      <c r="B12" s="2"/>
      <c r="C12" s="25">
        <f t="shared" si="0"/>
        <v>100</v>
      </c>
      <c r="D12" s="39" t="s">
        <v>83</v>
      </c>
      <c r="E12" s="19" t="s">
        <v>46</v>
      </c>
      <c r="F12" s="15" t="s">
        <v>11</v>
      </c>
    </row>
    <row r="13" spans="1:6" ht="39.75" x14ac:dyDescent="0.3">
      <c r="A13" s="1">
        <v>12</v>
      </c>
      <c r="B13" s="2"/>
      <c r="C13" s="25">
        <f t="shared" si="0"/>
        <v>100</v>
      </c>
      <c r="D13" s="15" t="s">
        <v>84</v>
      </c>
      <c r="E13" s="19" t="s">
        <v>47</v>
      </c>
      <c r="F13" s="15" t="s">
        <v>12</v>
      </c>
    </row>
    <row r="14" spans="1:6" ht="25.5" x14ac:dyDescent="0.3">
      <c r="A14" s="1">
        <v>13</v>
      </c>
      <c r="B14" s="2"/>
      <c r="C14" s="25">
        <f t="shared" si="0"/>
        <v>100</v>
      </c>
      <c r="D14" s="15" t="s">
        <v>105</v>
      </c>
      <c r="E14" s="19" t="s">
        <v>52</v>
      </c>
      <c r="F14" s="15" t="s">
        <v>13</v>
      </c>
    </row>
    <row r="15" spans="1:6" ht="39.75" x14ac:dyDescent="0.3">
      <c r="A15" s="1">
        <v>14</v>
      </c>
      <c r="B15" s="2"/>
      <c r="C15" s="25">
        <f t="shared" si="0"/>
        <v>100</v>
      </c>
      <c r="D15" s="15" t="s">
        <v>106</v>
      </c>
      <c r="E15" s="19" t="s">
        <v>63</v>
      </c>
      <c r="F15" s="15" t="s">
        <v>71</v>
      </c>
    </row>
    <row r="16" spans="1:6" x14ac:dyDescent="0.3">
      <c r="A16" s="1">
        <v>15</v>
      </c>
      <c r="B16" s="2"/>
      <c r="C16" s="25">
        <f t="shared" si="0"/>
        <v>100</v>
      </c>
      <c r="D16" s="39" t="s">
        <v>86</v>
      </c>
      <c r="E16" s="19" t="s">
        <v>49</v>
      </c>
      <c r="F16" s="15" t="s">
        <v>15</v>
      </c>
    </row>
    <row r="17" spans="1:10" ht="27" x14ac:dyDescent="0.3">
      <c r="A17" s="9">
        <v>16</v>
      </c>
      <c r="B17" s="10"/>
      <c r="C17" s="25">
        <f t="shared" si="0"/>
        <v>100</v>
      </c>
      <c r="D17" s="39" t="s">
        <v>87</v>
      </c>
      <c r="E17" s="20" t="s">
        <v>50</v>
      </c>
      <c r="F17" s="18" t="s">
        <v>16</v>
      </c>
    </row>
    <row r="18" spans="1:10" ht="27.75" thickBot="1" x14ac:dyDescent="0.35">
      <c r="A18" s="9">
        <v>17</v>
      </c>
      <c r="B18" s="10"/>
      <c r="C18" s="34">
        <f t="shared" si="0"/>
        <v>100</v>
      </c>
      <c r="D18" s="46" t="s">
        <v>107</v>
      </c>
      <c r="E18" s="31" t="s">
        <v>69</v>
      </c>
      <c r="F18" s="32" t="s">
        <v>70</v>
      </c>
    </row>
    <row r="19" spans="1:10" ht="27.75" thickTop="1" x14ac:dyDescent="0.3">
      <c r="A19" s="35">
        <v>18</v>
      </c>
      <c r="B19" s="35"/>
      <c r="C19" s="11">
        <f t="shared" si="0"/>
        <v>100</v>
      </c>
      <c r="D19" s="45" t="s">
        <v>88</v>
      </c>
      <c r="E19" s="26" t="s">
        <v>51</v>
      </c>
      <c r="F19" s="30" t="s">
        <v>18</v>
      </c>
    </row>
    <row r="20" spans="1:10" x14ac:dyDescent="0.3">
      <c r="A20" s="5">
        <v>19</v>
      </c>
      <c r="B20" s="5"/>
      <c r="C20" s="25">
        <f t="shared" si="0"/>
        <v>100</v>
      </c>
      <c r="D20" s="39" t="s">
        <v>89</v>
      </c>
      <c r="E20" s="19" t="s">
        <v>53</v>
      </c>
      <c r="F20" s="15" t="s">
        <v>19</v>
      </c>
    </row>
    <row r="21" spans="1:10" ht="39.75" x14ac:dyDescent="0.3">
      <c r="A21" s="6">
        <v>20</v>
      </c>
      <c r="B21" s="5"/>
      <c r="C21" s="25">
        <f t="shared" si="0"/>
        <v>100</v>
      </c>
      <c r="D21" s="39" t="s">
        <v>90</v>
      </c>
      <c r="E21" s="19" t="s">
        <v>54</v>
      </c>
      <c r="F21" s="15" t="s">
        <v>20</v>
      </c>
    </row>
    <row r="22" spans="1:10" ht="27" x14ac:dyDescent="0.3">
      <c r="A22" s="6">
        <v>21</v>
      </c>
      <c r="B22" s="6"/>
      <c r="C22" s="25">
        <f t="shared" si="0"/>
        <v>100</v>
      </c>
      <c r="D22" s="39" t="s">
        <v>85</v>
      </c>
      <c r="E22" s="19" t="s">
        <v>48</v>
      </c>
      <c r="F22" s="15" t="s">
        <v>14</v>
      </c>
      <c r="I22" s="47"/>
      <c r="J22" s="48"/>
    </row>
    <row r="23" spans="1:10" ht="27" x14ac:dyDescent="0.3">
      <c r="A23" s="5">
        <v>22</v>
      </c>
      <c r="B23" s="5"/>
      <c r="C23" s="25">
        <f t="shared" si="0"/>
        <v>100</v>
      </c>
      <c r="D23" s="39" t="s">
        <v>91</v>
      </c>
      <c r="E23" s="19" t="s">
        <v>55</v>
      </c>
      <c r="F23" s="15" t="s">
        <v>21</v>
      </c>
    </row>
    <row r="24" spans="1:10" ht="52.5" x14ac:dyDescent="0.3">
      <c r="A24" s="5">
        <v>23</v>
      </c>
      <c r="B24" s="6"/>
      <c r="C24" s="25">
        <f t="shared" si="0"/>
        <v>100</v>
      </c>
      <c r="D24" s="15" t="s">
        <v>82</v>
      </c>
      <c r="E24" s="19" t="s">
        <v>56</v>
      </c>
      <c r="F24" s="15" t="s">
        <v>22</v>
      </c>
    </row>
    <row r="25" spans="1:10" ht="39.75" x14ac:dyDescent="0.3">
      <c r="A25" s="5">
        <v>24</v>
      </c>
      <c r="B25" s="5"/>
      <c r="C25" s="25">
        <f t="shared" si="0"/>
        <v>100</v>
      </c>
      <c r="D25" s="39" t="s">
        <v>109</v>
      </c>
      <c r="E25" s="19" t="s">
        <v>51</v>
      </c>
      <c r="F25" s="15" t="s">
        <v>23</v>
      </c>
    </row>
    <row r="26" spans="1:10" ht="27" x14ac:dyDescent="0.3">
      <c r="A26" s="5">
        <v>25</v>
      </c>
      <c r="B26" s="5"/>
      <c r="C26" s="25">
        <f t="shared" si="0"/>
        <v>100</v>
      </c>
      <c r="D26" s="39" t="s">
        <v>108</v>
      </c>
      <c r="E26" s="19" t="s">
        <v>57</v>
      </c>
      <c r="F26" s="15" t="s">
        <v>24</v>
      </c>
    </row>
    <row r="27" spans="1:10" ht="27" x14ac:dyDescent="0.3">
      <c r="A27" s="5">
        <v>26</v>
      </c>
      <c r="B27" s="6"/>
      <c r="C27" s="25">
        <f t="shared" si="0"/>
        <v>100</v>
      </c>
      <c r="D27" s="15" t="s">
        <v>92</v>
      </c>
      <c r="E27" s="19" t="s">
        <v>49</v>
      </c>
      <c r="F27" s="15" t="s">
        <v>25</v>
      </c>
    </row>
    <row r="28" spans="1:10" ht="27" x14ac:dyDescent="0.3">
      <c r="A28" s="5">
        <v>27</v>
      </c>
      <c r="B28" s="6"/>
      <c r="C28" s="25">
        <f t="shared" si="0"/>
        <v>100</v>
      </c>
      <c r="D28" s="15" t="s">
        <v>76</v>
      </c>
      <c r="E28" s="19" t="s">
        <v>58</v>
      </c>
      <c r="F28" s="15" t="s">
        <v>26</v>
      </c>
    </row>
    <row r="29" spans="1:10" x14ac:dyDescent="0.3">
      <c r="A29" s="5">
        <v>28</v>
      </c>
      <c r="B29" s="6"/>
      <c r="C29" s="25">
        <f t="shared" si="0"/>
        <v>100</v>
      </c>
      <c r="D29" s="15" t="s">
        <v>110</v>
      </c>
      <c r="E29" s="19" t="s">
        <v>53</v>
      </c>
      <c r="F29" s="15" t="s">
        <v>72</v>
      </c>
    </row>
    <row r="30" spans="1:10" x14ac:dyDescent="0.3">
      <c r="A30" s="5">
        <v>29</v>
      </c>
      <c r="B30" s="6"/>
      <c r="C30" s="25">
        <f t="shared" si="0"/>
        <v>100</v>
      </c>
      <c r="D30" s="15" t="s">
        <v>93</v>
      </c>
      <c r="E30" s="19" t="s">
        <v>58</v>
      </c>
      <c r="F30" s="15" t="s">
        <v>27</v>
      </c>
    </row>
    <row r="31" spans="1:10" ht="27" x14ac:dyDescent="0.3">
      <c r="A31" s="5">
        <v>30</v>
      </c>
      <c r="B31" s="5"/>
      <c r="C31" s="25">
        <f t="shared" si="0"/>
        <v>100</v>
      </c>
      <c r="D31" s="39" t="s">
        <v>94</v>
      </c>
      <c r="E31" s="19" t="s">
        <v>48</v>
      </c>
      <c r="F31" s="15" t="s">
        <v>28</v>
      </c>
    </row>
    <row r="32" spans="1:10" ht="27" x14ac:dyDescent="0.3">
      <c r="A32" s="5">
        <v>31</v>
      </c>
      <c r="B32" s="5"/>
      <c r="C32" s="25">
        <f t="shared" si="0"/>
        <v>100</v>
      </c>
      <c r="D32" s="39" t="s">
        <v>88</v>
      </c>
      <c r="E32" s="19" t="s">
        <v>59</v>
      </c>
      <c r="F32" s="15" t="s">
        <v>29</v>
      </c>
    </row>
    <row r="33" spans="1:6" ht="27" x14ac:dyDescent="0.3">
      <c r="A33" s="5">
        <v>32</v>
      </c>
      <c r="B33" s="5"/>
      <c r="C33" s="25">
        <f t="shared" si="0"/>
        <v>100</v>
      </c>
      <c r="D33" s="39" t="s">
        <v>82</v>
      </c>
      <c r="E33" s="19" t="s">
        <v>60</v>
      </c>
      <c r="F33" s="15" t="s">
        <v>30</v>
      </c>
    </row>
    <row r="34" spans="1:6" ht="27.75" thickBot="1" x14ac:dyDescent="0.35">
      <c r="A34" s="36">
        <v>33</v>
      </c>
      <c r="B34" s="37"/>
      <c r="C34" s="34">
        <f t="shared" si="0"/>
        <v>100</v>
      </c>
      <c r="D34" s="18" t="s">
        <v>95</v>
      </c>
      <c r="E34" s="20" t="s">
        <v>52</v>
      </c>
      <c r="F34" s="18" t="s">
        <v>31</v>
      </c>
    </row>
    <row r="35" spans="1:6" ht="40.5" thickTop="1" x14ac:dyDescent="0.3">
      <c r="A35" s="38">
        <v>34</v>
      </c>
      <c r="B35" s="38"/>
      <c r="C35" s="11">
        <f t="shared" si="0"/>
        <v>100</v>
      </c>
      <c r="D35" s="45">
        <v>19</v>
      </c>
      <c r="E35" s="21" t="s">
        <v>62</v>
      </c>
      <c r="F35" s="17" t="s">
        <v>32</v>
      </c>
    </row>
    <row r="36" spans="1:6" ht="27" x14ac:dyDescent="0.3">
      <c r="A36" s="33">
        <v>35</v>
      </c>
      <c r="B36" s="33"/>
      <c r="C36" s="25">
        <f t="shared" ref="C36:C42" si="1">ROUND((74-B36)/74,2)*100</f>
        <v>100</v>
      </c>
      <c r="D36" s="39">
        <v>1.49</v>
      </c>
      <c r="E36" s="26" t="s">
        <v>54</v>
      </c>
      <c r="F36" s="30" t="s">
        <v>33</v>
      </c>
    </row>
    <row r="37" spans="1:6" ht="27" x14ac:dyDescent="0.3">
      <c r="A37" s="7">
        <v>36</v>
      </c>
      <c r="B37" s="8"/>
      <c r="C37" s="25">
        <f t="shared" si="1"/>
        <v>100</v>
      </c>
      <c r="D37" s="42" t="s">
        <v>96</v>
      </c>
      <c r="E37" s="19" t="s">
        <v>63</v>
      </c>
      <c r="F37" s="15" t="s">
        <v>34</v>
      </c>
    </row>
    <row r="38" spans="1:6" ht="27" x14ac:dyDescent="0.3">
      <c r="A38" s="7">
        <v>37</v>
      </c>
      <c r="B38" s="7"/>
      <c r="C38" s="25">
        <f t="shared" si="1"/>
        <v>100</v>
      </c>
      <c r="D38" s="39">
        <v>295.64999999999998</v>
      </c>
      <c r="E38" s="19" t="s">
        <v>54</v>
      </c>
      <c r="F38" s="15" t="s">
        <v>35</v>
      </c>
    </row>
    <row r="39" spans="1:6" ht="27" x14ac:dyDescent="0.3">
      <c r="A39" s="7">
        <v>38</v>
      </c>
      <c r="B39" s="8"/>
      <c r="C39" s="25">
        <f t="shared" si="1"/>
        <v>100</v>
      </c>
      <c r="D39" s="42" t="s">
        <v>97</v>
      </c>
      <c r="E39" s="19" t="s">
        <v>41</v>
      </c>
      <c r="F39" s="15" t="s">
        <v>36</v>
      </c>
    </row>
    <row r="40" spans="1:6" ht="27" x14ac:dyDescent="0.3">
      <c r="A40" s="7">
        <v>39</v>
      </c>
      <c r="B40" s="7"/>
      <c r="C40" s="25">
        <f t="shared" si="1"/>
        <v>100</v>
      </c>
      <c r="D40" s="39">
        <v>0.25</v>
      </c>
      <c r="E40" s="19" t="s">
        <v>64</v>
      </c>
      <c r="F40" s="15" t="s">
        <v>37</v>
      </c>
    </row>
    <row r="41" spans="1:6" ht="27.75" thickBot="1" x14ac:dyDescent="0.35">
      <c r="A41" s="12">
        <v>40</v>
      </c>
      <c r="B41" s="13"/>
      <c r="C41" s="34">
        <f t="shared" si="1"/>
        <v>100</v>
      </c>
      <c r="D41" s="43">
        <v>0.25</v>
      </c>
      <c r="E41" s="20"/>
      <c r="F41" s="15" t="s">
        <v>38</v>
      </c>
    </row>
    <row r="42" spans="1:6" ht="19.5" thickTop="1" x14ac:dyDescent="0.3">
      <c r="A42" s="14" t="s">
        <v>2</v>
      </c>
      <c r="B42" s="14"/>
      <c r="C42" s="11">
        <f t="shared" si="1"/>
        <v>100</v>
      </c>
      <c r="D42" s="44" t="s">
        <v>98</v>
      </c>
      <c r="E42" s="21" t="s">
        <v>73</v>
      </c>
      <c r="F42" s="17" t="s">
        <v>39</v>
      </c>
    </row>
  </sheetData>
  <pageMargins left="0.45" right="0.45" top="0.55000000000000004" bottom="0.25" header="0.15" footer="0.3"/>
  <pageSetup orientation="portrait" r:id="rId1"/>
  <headerFooter>
    <oddHeader>&amp;C&amp;12 6th grade Math Screening - Item Analysis - Elementary: ________________ (March _____)</oddHeader>
  </headerFooter>
  <drawing r:id="rId2"/>
  <legacyDrawing r:id="rId3"/>
  <oleObjects>
    <mc:AlternateContent xmlns:mc="http://schemas.openxmlformats.org/markup-compatibility/2006">
      <mc:Choice Requires="x14">
        <oleObject progId="Equation.3" shapeId="1026" r:id="rId4">
          <objectPr defaultSize="0" autoPict="0" r:id="rId5">
            <anchor moveWithCells="1">
              <from>
                <xdr:col>3</xdr:col>
                <xdr:colOff>200025</xdr:colOff>
                <xdr:row>10</xdr:row>
                <xdr:rowOff>47625</xdr:rowOff>
              </from>
              <to>
                <xdr:col>3</xdr:col>
                <xdr:colOff>733425</xdr:colOff>
                <xdr:row>10</xdr:row>
                <xdr:rowOff>200025</xdr:rowOff>
              </to>
            </anchor>
          </objectPr>
        </oleObject>
      </mc:Choice>
      <mc:Fallback>
        <oleObject progId="Equation.3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FCPS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Feese, Natalee</dc:creator>
  <cp:lastModifiedBy>Feese, Natalee</cp:lastModifiedBy>
  <cp:lastPrinted>2013-05-30T18:01:09Z</cp:lastPrinted>
  <dcterms:created xsi:type="dcterms:W3CDTF">2009-03-09T14:17:34Z</dcterms:created>
  <dcterms:modified xsi:type="dcterms:W3CDTF">2025-03-11T14:22:41Z</dcterms:modified>
</cp:coreProperties>
</file>